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<sst xmlns="http://schemas.openxmlformats.org/spreadsheetml/2006/main" count="92" uniqueCount="22">
  <si>
    <t>FINAL</t>
  </si>
  <si>
    <t>INICIAL</t>
  </si>
  <si>
    <t>VB</t>
  </si>
  <si>
    <t>GRAT. AT</t>
  </si>
  <si>
    <t>GRAT.APO</t>
  </si>
  <si>
    <t>TOTAL AT.</t>
  </si>
  <si>
    <t>TOTAL AP</t>
  </si>
  <si>
    <t>-</t>
  </si>
  <si>
    <t>NÍVEL SUPERIOR</t>
  </si>
  <si>
    <t xml:space="preserve"> VIGÊNCIA MARÇO DE 2008</t>
  </si>
  <si>
    <t>VIGÊNCIA JULHO DE 2009</t>
  </si>
  <si>
    <t>VIGÊNCIA JULHO DE 2010</t>
  </si>
  <si>
    <t>NÍVEL INTERMEDIÁRIO</t>
  </si>
  <si>
    <t>NÍVEL AUXILIAR</t>
  </si>
  <si>
    <t>GRAT.FIXA</t>
  </si>
  <si>
    <t>GRAT. APO</t>
  </si>
  <si>
    <t>PROPOSTA DE RECOMPOSIÇÃO SALARIAL APRESENTADA PELO GOVERNO AOS SERVIDORES DO PECPF</t>
  </si>
  <si>
    <t>***</t>
  </si>
  <si>
    <t>AT=ATIVO</t>
  </si>
  <si>
    <t>AP=APOSENTADO</t>
  </si>
  <si>
    <t>OBS 1: OS ADICIONAIS DE PERICULOSIDADE OU INSALUBRIDADE E DE TEMPO DE SERVIÇO (ANUÊNIO) INCIDIRÃO SOBRE O VENCIMENTO BÁSICO (VB).</t>
  </si>
  <si>
    <t>OBS 2: AS VANTAGENS INDIVIDUAIS (CHEFIA INCORPORADA, SENTENÇAS JUDICIAS, ETC.), CONFORME O CASO, SERÃO ACRESCIDAS À REMUNERAÇÃO.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</si>
</sst>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43" fontId="0" fillId="0" borderId="1" xfId="18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18" applyBorder="1" applyAlignment="1">
      <alignment/>
    </xf>
    <xf numFmtId="43" fontId="0" fillId="0" borderId="3" xfId="18" applyFont="1" applyBorder="1" applyAlignment="1">
      <alignment/>
    </xf>
    <xf numFmtId="0" fontId="0" fillId="0" borderId="4" xfId="0" applyBorder="1" applyAlignment="1">
      <alignment/>
    </xf>
    <xf numFmtId="43" fontId="0" fillId="0" borderId="5" xfId="18" applyBorder="1" applyAlignment="1">
      <alignment/>
    </xf>
    <xf numFmtId="43" fontId="0" fillId="0" borderId="6" xfId="18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3" fontId="0" fillId="0" borderId="6" xfId="18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justify" vertical="justify"/>
    </xf>
    <xf numFmtId="0" fontId="2" fillId="0" borderId="19" xfId="0" applyFont="1" applyBorder="1" applyAlignment="1">
      <alignment horizontal="justify" vertical="justify"/>
    </xf>
    <xf numFmtId="0" fontId="2" fillId="0" borderId="20" xfId="0" applyFont="1" applyBorder="1" applyAlignment="1">
      <alignment horizontal="justify" vertical="justify"/>
    </xf>
    <xf numFmtId="0" fontId="2" fillId="0" borderId="21" xfId="0" applyFont="1" applyBorder="1" applyAlignment="1">
      <alignment horizontal="justify" vertical="justify"/>
    </xf>
    <xf numFmtId="0" fontId="2" fillId="0" borderId="22" xfId="0" applyFont="1" applyBorder="1" applyAlignment="1">
      <alignment horizontal="justify" vertical="justify"/>
    </xf>
    <xf numFmtId="0" fontId="2" fillId="0" borderId="23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19" xfId="0" applyFont="1" applyBorder="1" applyAlignment="1">
      <alignment horizontal="justify" vertical="justify"/>
    </xf>
    <xf numFmtId="0" fontId="3" fillId="0" borderId="20" xfId="0" applyFont="1" applyBorder="1" applyAlignment="1">
      <alignment horizontal="justify" vertical="justify"/>
    </xf>
    <xf numFmtId="0" fontId="3" fillId="0" borderId="21" xfId="0" applyFont="1" applyBorder="1" applyAlignment="1">
      <alignment horizontal="justify" vertical="justify"/>
    </xf>
    <xf numFmtId="0" fontId="3" fillId="0" borderId="22" xfId="0" applyFont="1" applyBorder="1" applyAlignment="1">
      <alignment horizontal="justify" vertical="justify"/>
    </xf>
    <xf numFmtId="0" fontId="3" fillId="0" borderId="23" xfId="0" applyFont="1" applyBorder="1" applyAlignment="1">
      <alignment horizontal="justify" vertical="justify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B5" sqref="B5:G5"/>
    </sheetView>
  </sheetViews>
  <sheetFormatPr defaultColWidth="9.140625" defaultRowHeight="12.75"/>
  <cols>
    <col min="3" max="3" width="9.28125" style="0" bestFit="1" customWidth="1"/>
    <col min="4" max="4" width="10.421875" style="0" bestFit="1" customWidth="1"/>
    <col min="5" max="5" width="10.57421875" style="0" bestFit="1" customWidth="1"/>
    <col min="6" max="6" width="11.140625" style="0" bestFit="1" customWidth="1"/>
    <col min="7" max="7" width="10.57421875" style="0" customWidth="1"/>
    <col min="8" max="8" width="9.8515625" style="0" bestFit="1" customWidth="1"/>
  </cols>
  <sheetData>
    <row r="1" spans="2:7" ht="12.75">
      <c r="B1" s="29" t="s">
        <v>16</v>
      </c>
      <c r="C1" s="30"/>
      <c r="D1" s="30"/>
      <c r="E1" s="30"/>
      <c r="F1" s="30"/>
      <c r="G1" s="31"/>
    </row>
    <row r="2" spans="2:7" ht="13.5" thickBot="1">
      <c r="B2" s="32"/>
      <c r="C2" s="33"/>
      <c r="D2" s="33"/>
      <c r="E2" s="33"/>
      <c r="F2" s="33"/>
      <c r="G2" s="34"/>
    </row>
    <row r="3" ht="13.5" thickBot="1"/>
    <row r="4" spans="2:7" ht="13.5" thickBot="1">
      <c r="B4" s="26" t="s">
        <v>8</v>
      </c>
      <c r="C4" s="27"/>
      <c r="D4" s="27"/>
      <c r="E4" s="27"/>
      <c r="F4" s="27"/>
      <c r="G4" s="28"/>
    </row>
    <row r="5" spans="2:7" ht="12.75">
      <c r="B5" s="20" t="s">
        <v>9</v>
      </c>
      <c r="C5" s="21"/>
      <c r="D5" s="21"/>
      <c r="E5" s="21"/>
      <c r="F5" s="21"/>
      <c r="G5" s="22"/>
    </row>
    <row r="6" spans="2:7" ht="12.75">
      <c r="B6" s="3"/>
      <c r="C6" s="1" t="s">
        <v>2</v>
      </c>
      <c r="D6" s="1" t="s">
        <v>3</v>
      </c>
      <c r="E6" s="1" t="s">
        <v>4</v>
      </c>
      <c r="F6" s="1" t="s">
        <v>5</v>
      </c>
      <c r="G6" s="4" t="s">
        <v>6</v>
      </c>
    </row>
    <row r="7" spans="2:7" ht="12.75">
      <c r="B7" s="3" t="s">
        <v>0</v>
      </c>
      <c r="C7" s="2">
        <v>2670</v>
      </c>
      <c r="D7" s="2">
        <v>1520</v>
      </c>
      <c r="E7" s="2">
        <v>456</v>
      </c>
      <c r="F7" s="2">
        <f>C7+D7</f>
        <v>4190</v>
      </c>
      <c r="G7" s="5">
        <f>C7+E7</f>
        <v>3126</v>
      </c>
    </row>
    <row r="8" spans="2:7" ht="12.75">
      <c r="B8" s="3" t="s">
        <v>1</v>
      </c>
      <c r="C8" s="2">
        <v>1779.89</v>
      </c>
      <c r="D8" s="2">
        <v>1013</v>
      </c>
      <c r="E8" s="2">
        <v>303.9</v>
      </c>
      <c r="F8" s="2">
        <f>C8+D8</f>
        <v>2792.8900000000003</v>
      </c>
      <c r="G8" s="6" t="s">
        <v>7</v>
      </c>
    </row>
    <row r="9" spans="2:7" ht="12.75">
      <c r="B9" s="11"/>
      <c r="C9" s="10"/>
      <c r="D9" s="10"/>
      <c r="E9" s="10"/>
      <c r="F9" s="10"/>
      <c r="G9" s="12"/>
    </row>
    <row r="10" spans="2:7" ht="12.75">
      <c r="B10" s="18" t="s">
        <v>10</v>
      </c>
      <c r="C10" s="19"/>
      <c r="D10" s="19"/>
      <c r="E10" s="19"/>
      <c r="F10" s="19"/>
      <c r="G10" s="41"/>
    </row>
    <row r="11" spans="2:7" ht="12.75">
      <c r="B11" s="3"/>
      <c r="C11" s="1" t="s">
        <v>2</v>
      </c>
      <c r="D11" s="1" t="s">
        <v>3</v>
      </c>
      <c r="E11" s="1" t="s">
        <v>4</v>
      </c>
      <c r="F11" s="1" t="s">
        <v>5</v>
      </c>
      <c r="G11" s="4" t="s">
        <v>6</v>
      </c>
    </row>
    <row r="12" spans="2:7" ht="12.75">
      <c r="B12" s="3" t="s">
        <v>0</v>
      </c>
      <c r="C12" s="2">
        <v>2937</v>
      </c>
      <c r="D12" s="2">
        <v>2098</v>
      </c>
      <c r="E12" s="2">
        <v>629.4</v>
      </c>
      <c r="F12" s="2">
        <f>C12+D12</f>
        <v>5035</v>
      </c>
      <c r="G12" s="5">
        <f>C12+E12</f>
        <v>3566.4</v>
      </c>
    </row>
    <row r="13" spans="2:7" ht="12.75">
      <c r="B13" s="3" t="s">
        <v>1</v>
      </c>
      <c r="C13" s="2">
        <v>1957.89</v>
      </c>
      <c r="D13" s="2">
        <v>1399</v>
      </c>
      <c r="E13" s="2">
        <v>419.7</v>
      </c>
      <c r="F13" s="2">
        <f>C13+D13</f>
        <v>3356.8900000000003</v>
      </c>
      <c r="G13" s="6" t="s">
        <v>7</v>
      </c>
    </row>
    <row r="14" spans="2:7" ht="12.75">
      <c r="B14" s="11"/>
      <c r="C14" s="10"/>
      <c r="D14" s="10"/>
      <c r="E14" s="10"/>
      <c r="F14" s="10"/>
      <c r="G14" s="12"/>
    </row>
    <row r="15" spans="2:7" ht="12.75">
      <c r="B15" s="18" t="s">
        <v>11</v>
      </c>
      <c r="C15" s="19"/>
      <c r="D15" s="19"/>
      <c r="E15" s="19"/>
      <c r="F15" s="19"/>
      <c r="G15" s="41"/>
    </row>
    <row r="16" spans="2:7" ht="12.75">
      <c r="B16" s="3"/>
      <c r="C16" s="1" t="s">
        <v>2</v>
      </c>
      <c r="D16" s="1" t="s">
        <v>3</v>
      </c>
      <c r="E16" s="1" t="s">
        <v>4</v>
      </c>
      <c r="F16" s="1" t="s">
        <v>5</v>
      </c>
      <c r="G16" s="4" t="s">
        <v>6</v>
      </c>
    </row>
    <row r="17" spans="2:7" ht="12.75">
      <c r="B17" s="3" t="s">
        <v>0</v>
      </c>
      <c r="C17" s="2">
        <v>3230.7</v>
      </c>
      <c r="D17" s="2">
        <v>2834.3</v>
      </c>
      <c r="E17" s="2">
        <v>850.29</v>
      </c>
      <c r="F17" s="2">
        <f>C17+D17</f>
        <v>6065</v>
      </c>
      <c r="G17" s="5">
        <f>C17+E17</f>
        <v>4080.99</v>
      </c>
    </row>
    <row r="18" spans="2:7" ht="13.5" thickBot="1">
      <c r="B18" s="7" t="s">
        <v>1</v>
      </c>
      <c r="C18" s="8">
        <v>2153.72</v>
      </c>
      <c r="D18" s="8">
        <v>1722</v>
      </c>
      <c r="E18" s="8">
        <v>516.6</v>
      </c>
      <c r="F18" s="8">
        <f>C18+D18</f>
        <v>3875.72</v>
      </c>
      <c r="G18" s="9" t="s">
        <v>7</v>
      </c>
    </row>
    <row r="19" ht="13.5" thickBot="1"/>
    <row r="20" spans="2:7" ht="13.5" thickBot="1">
      <c r="B20" s="26" t="s">
        <v>12</v>
      </c>
      <c r="C20" s="27"/>
      <c r="D20" s="27"/>
      <c r="E20" s="27"/>
      <c r="F20" s="27"/>
      <c r="G20" s="28"/>
    </row>
    <row r="21" spans="2:7" ht="12.75">
      <c r="B21" s="20" t="s">
        <v>9</v>
      </c>
      <c r="C21" s="21"/>
      <c r="D21" s="21"/>
      <c r="E21" s="21"/>
      <c r="F21" s="21"/>
      <c r="G21" s="22"/>
    </row>
    <row r="22" spans="2:7" ht="12.75">
      <c r="B22" s="3"/>
      <c r="C22" s="1" t="s">
        <v>2</v>
      </c>
      <c r="D22" s="1" t="s">
        <v>3</v>
      </c>
      <c r="E22" s="1" t="s">
        <v>4</v>
      </c>
      <c r="F22" s="1" t="s">
        <v>5</v>
      </c>
      <c r="G22" s="4" t="s">
        <v>6</v>
      </c>
    </row>
    <row r="23" spans="2:7" ht="12.75">
      <c r="B23" s="3" t="s">
        <v>0</v>
      </c>
      <c r="C23" s="2">
        <v>1775</v>
      </c>
      <c r="D23" s="2">
        <v>945</v>
      </c>
      <c r="E23" s="2">
        <v>283.5</v>
      </c>
      <c r="F23" s="2">
        <f>C23+D23</f>
        <v>2720</v>
      </c>
      <c r="G23" s="5">
        <f>C23+E23</f>
        <v>2058.5</v>
      </c>
    </row>
    <row r="24" spans="2:7" ht="12.75">
      <c r="B24" s="3" t="s">
        <v>1</v>
      </c>
      <c r="C24" s="2">
        <v>1688.58</v>
      </c>
      <c r="D24" s="2">
        <v>898</v>
      </c>
      <c r="E24" s="2">
        <v>269.4</v>
      </c>
      <c r="F24" s="2">
        <f>C24+D24</f>
        <v>2586.58</v>
      </c>
      <c r="G24" s="6" t="s">
        <v>7</v>
      </c>
    </row>
    <row r="25" spans="2:7" ht="12.75">
      <c r="B25" s="11"/>
      <c r="C25" s="10"/>
      <c r="D25" s="10"/>
      <c r="E25" s="10"/>
      <c r="F25" s="10"/>
      <c r="G25" s="12"/>
    </row>
    <row r="26" spans="2:7" ht="12.75">
      <c r="B26" s="18" t="s">
        <v>10</v>
      </c>
      <c r="C26" s="19"/>
      <c r="D26" s="19"/>
      <c r="E26" s="19"/>
      <c r="F26" s="19"/>
      <c r="G26" s="41"/>
    </row>
    <row r="27" spans="2:7" ht="12.75">
      <c r="B27" s="3"/>
      <c r="C27" s="1" t="s">
        <v>2</v>
      </c>
      <c r="D27" s="1" t="s">
        <v>3</v>
      </c>
      <c r="E27" s="1" t="s">
        <v>4</v>
      </c>
      <c r="F27" s="1" t="s">
        <v>5</v>
      </c>
      <c r="G27" s="4" t="s">
        <v>6</v>
      </c>
    </row>
    <row r="28" spans="2:7" ht="12.75">
      <c r="B28" s="3" t="s">
        <v>0</v>
      </c>
      <c r="C28" s="2">
        <v>1952.5</v>
      </c>
      <c r="D28" s="2">
        <v>1181.11</v>
      </c>
      <c r="E28" s="2">
        <v>354.33</v>
      </c>
      <c r="F28" s="2">
        <f>C28+D28</f>
        <v>3133.6099999999997</v>
      </c>
      <c r="G28" s="5">
        <f>C28+E28</f>
        <v>2306.83</v>
      </c>
    </row>
    <row r="29" spans="2:7" ht="12.75">
      <c r="B29" s="3" t="s">
        <v>1</v>
      </c>
      <c r="C29" s="2">
        <v>1857.44</v>
      </c>
      <c r="D29" s="2">
        <v>1131</v>
      </c>
      <c r="E29" s="2">
        <v>339.3</v>
      </c>
      <c r="F29" s="2">
        <f>C29+D29</f>
        <v>2988.44</v>
      </c>
      <c r="G29" s="6" t="s">
        <v>7</v>
      </c>
    </row>
    <row r="30" spans="2:7" ht="12.75">
      <c r="B30" s="11"/>
      <c r="C30" s="10"/>
      <c r="D30" s="10"/>
      <c r="E30" s="10"/>
      <c r="F30" s="10"/>
      <c r="G30" s="12"/>
    </row>
    <row r="31" spans="2:7" ht="12.75">
      <c r="B31" s="18" t="s">
        <v>11</v>
      </c>
      <c r="C31" s="19"/>
      <c r="D31" s="19"/>
      <c r="E31" s="19"/>
      <c r="F31" s="19"/>
      <c r="G31" s="41"/>
    </row>
    <row r="32" spans="2:7" ht="12.75">
      <c r="B32" s="3"/>
      <c r="C32" s="1" t="s">
        <v>2</v>
      </c>
      <c r="D32" s="1" t="s">
        <v>3</v>
      </c>
      <c r="E32" s="1" t="s">
        <v>4</v>
      </c>
      <c r="F32" s="1" t="s">
        <v>5</v>
      </c>
      <c r="G32" s="4" t="s">
        <v>6</v>
      </c>
    </row>
    <row r="33" spans="2:7" ht="12.75">
      <c r="B33" s="3" t="s">
        <v>0</v>
      </c>
      <c r="C33" s="2">
        <v>2147.75</v>
      </c>
      <c r="D33" s="2">
        <v>1462.25</v>
      </c>
      <c r="E33" s="2">
        <v>438.68</v>
      </c>
      <c r="F33" s="2">
        <f>C33+D33</f>
        <v>3610</v>
      </c>
      <c r="G33" s="5">
        <f>C33+E33</f>
        <v>2586.43</v>
      </c>
    </row>
    <row r="34" spans="2:7" ht="13.5" thickBot="1">
      <c r="B34" s="7" t="s">
        <v>1</v>
      </c>
      <c r="C34" s="8">
        <v>2043.17</v>
      </c>
      <c r="D34" s="8">
        <v>1071</v>
      </c>
      <c r="E34" s="8">
        <v>321.3</v>
      </c>
      <c r="F34" s="8">
        <f>C34+D34</f>
        <v>3114.17</v>
      </c>
      <c r="G34" s="9" t="s">
        <v>7</v>
      </c>
    </row>
    <row r="35" ht="13.5" thickBot="1"/>
    <row r="36" spans="2:8" ht="13.5" thickBot="1">
      <c r="B36" s="23" t="s">
        <v>13</v>
      </c>
      <c r="C36" s="24"/>
      <c r="D36" s="24"/>
      <c r="E36" s="24"/>
      <c r="F36" s="24"/>
      <c r="G36" s="24"/>
      <c r="H36" s="25"/>
    </row>
    <row r="37" spans="2:8" ht="12.75">
      <c r="B37" s="20" t="s">
        <v>9</v>
      </c>
      <c r="C37" s="21"/>
      <c r="D37" s="21"/>
      <c r="E37" s="21"/>
      <c r="F37" s="21"/>
      <c r="G37" s="21"/>
      <c r="H37" s="22"/>
    </row>
    <row r="38" spans="2:8" ht="12.75">
      <c r="B38" s="15"/>
      <c r="C38" s="13" t="s">
        <v>2</v>
      </c>
      <c r="D38" s="13" t="s">
        <v>14</v>
      </c>
      <c r="E38" s="13" t="s">
        <v>3</v>
      </c>
      <c r="F38" s="13" t="s">
        <v>15</v>
      </c>
      <c r="G38" s="13" t="s">
        <v>5</v>
      </c>
      <c r="H38" s="16" t="s">
        <v>6</v>
      </c>
    </row>
    <row r="39" spans="2:8" ht="12.75">
      <c r="B39" s="3" t="s">
        <v>0</v>
      </c>
      <c r="C39" s="2">
        <v>1220</v>
      </c>
      <c r="D39" s="2">
        <v>680</v>
      </c>
      <c r="E39" s="2">
        <v>200</v>
      </c>
      <c r="F39" s="2">
        <v>60</v>
      </c>
      <c r="G39" s="2">
        <f>C39+D39+E39</f>
        <v>2100</v>
      </c>
      <c r="H39" s="5">
        <f>C39+D39+F39</f>
        <v>1960</v>
      </c>
    </row>
    <row r="40" spans="2:8" ht="12.75">
      <c r="B40" s="3" t="s">
        <v>1</v>
      </c>
      <c r="C40" s="2">
        <v>1184.21</v>
      </c>
      <c r="D40" s="2">
        <v>666</v>
      </c>
      <c r="E40" s="2">
        <v>196</v>
      </c>
      <c r="F40" s="2">
        <v>58.8</v>
      </c>
      <c r="G40" s="2">
        <f>C40+D40+E40</f>
        <v>2046.21</v>
      </c>
      <c r="H40" s="6" t="s">
        <v>7</v>
      </c>
    </row>
    <row r="41" spans="2:8" ht="12.75">
      <c r="B41" s="11"/>
      <c r="C41" s="10"/>
      <c r="D41" s="10"/>
      <c r="E41" s="10"/>
      <c r="F41" s="10"/>
      <c r="G41" s="10"/>
      <c r="H41" s="12"/>
    </row>
    <row r="42" spans="2:8" ht="12.75">
      <c r="B42" s="18" t="s">
        <v>10</v>
      </c>
      <c r="C42" s="19"/>
      <c r="D42" s="19"/>
      <c r="E42" s="19"/>
      <c r="F42" s="19"/>
      <c r="G42" s="19"/>
      <c r="H42" s="4"/>
    </row>
    <row r="43" spans="2:8" ht="12.75">
      <c r="B43" s="3"/>
      <c r="C43" s="1" t="s">
        <v>2</v>
      </c>
      <c r="D43" s="1" t="s">
        <v>14</v>
      </c>
      <c r="E43" s="1" t="s">
        <v>3</v>
      </c>
      <c r="F43" s="1" t="s">
        <v>15</v>
      </c>
      <c r="G43" s="1" t="s">
        <v>5</v>
      </c>
      <c r="H43" s="4" t="s">
        <v>6</v>
      </c>
    </row>
    <row r="44" spans="2:8" ht="12.75">
      <c r="B44" s="3" t="s">
        <v>0</v>
      </c>
      <c r="C44" s="2">
        <v>1220</v>
      </c>
      <c r="D44" s="2">
        <v>703</v>
      </c>
      <c r="E44" s="2">
        <v>200</v>
      </c>
      <c r="F44" s="2">
        <v>60</v>
      </c>
      <c r="G44" s="2">
        <f>C44+D44+E44</f>
        <v>2123</v>
      </c>
      <c r="H44" s="5">
        <f>C44+D44+F44</f>
        <v>1983</v>
      </c>
    </row>
    <row r="45" spans="2:8" ht="12.75">
      <c r="B45" s="3" t="s">
        <v>1</v>
      </c>
      <c r="C45" s="2">
        <v>1184.21</v>
      </c>
      <c r="D45" s="2">
        <v>689</v>
      </c>
      <c r="E45" s="2">
        <v>196</v>
      </c>
      <c r="F45" s="2">
        <v>58.8</v>
      </c>
      <c r="G45" s="2">
        <f>C45+D45+E45</f>
        <v>2069.21</v>
      </c>
      <c r="H45" s="5"/>
    </row>
    <row r="46" spans="2:8" ht="12.75">
      <c r="B46" s="11"/>
      <c r="C46" s="10"/>
      <c r="D46" s="10"/>
      <c r="E46" s="10"/>
      <c r="F46" s="10"/>
      <c r="G46" s="10"/>
      <c r="H46" s="12"/>
    </row>
    <row r="47" spans="2:8" ht="12.75">
      <c r="B47" s="18" t="s">
        <v>11</v>
      </c>
      <c r="C47" s="19"/>
      <c r="D47" s="19"/>
      <c r="E47" s="19"/>
      <c r="F47" s="19"/>
      <c r="G47" s="19"/>
      <c r="H47" s="4"/>
    </row>
    <row r="48" spans="2:8" ht="12.75">
      <c r="B48" s="3"/>
      <c r="C48" s="1" t="s">
        <v>2</v>
      </c>
      <c r="D48" s="1" t="s">
        <v>14</v>
      </c>
      <c r="E48" s="1" t="s">
        <v>3</v>
      </c>
      <c r="F48" s="1" t="s">
        <v>15</v>
      </c>
      <c r="G48" s="1" t="s">
        <v>5</v>
      </c>
      <c r="H48" s="4" t="s">
        <v>6</v>
      </c>
    </row>
    <row r="49" spans="2:8" ht="12.75">
      <c r="B49" s="3" t="s">
        <v>0</v>
      </c>
      <c r="C49" s="2">
        <v>1220</v>
      </c>
      <c r="D49" s="2">
        <v>780</v>
      </c>
      <c r="E49" s="2">
        <v>200</v>
      </c>
      <c r="F49" s="2">
        <v>60</v>
      </c>
      <c r="G49" s="2">
        <f>C49+D49+E49</f>
        <v>2200</v>
      </c>
      <c r="H49" s="5">
        <f>C49+D49+F49</f>
        <v>2060</v>
      </c>
    </row>
    <row r="50" spans="2:8" ht="13.5" thickBot="1">
      <c r="B50" s="7" t="s">
        <v>1</v>
      </c>
      <c r="C50" s="8">
        <v>1184.21</v>
      </c>
      <c r="D50" s="8">
        <v>764</v>
      </c>
      <c r="E50" s="8">
        <v>196</v>
      </c>
      <c r="F50" s="8">
        <v>58.8</v>
      </c>
      <c r="G50" s="8">
        <f>C50+D50+E50</f>
        <v>2144.21</v>
      </c>
      <c r="H50" s="14"/>
    </row>
    <row r="52" spans="1:2" ht="12.75">
      <c r="A52" s="17" t="s">
        <v>17</v>
      </c>
      <c r="B52" s="17" t="s">
        <v>18</v>
      </c>
    </row>
    <row r="53" spans="1:2" ht="12.75">
      <c r="A53" s="17" t="s">
        <v>17</v>
      </c>
      <c r="B53" s="17" t="s">
        <v>19</v>
      </c>
    </row>
    <row r="54" ht="13.5" thickBot="1"/>
    <row r="55" spans="1:8" ht="24.75" customHeight="1">
      <c r="A55" s="35" t="s">
        <v>20</v>
      </c>
      <c r="B55" s="36"/>
      <c r="C55" s="36"/>
      <c r="D55" s="36"/>
      <c r="E55" s="36"/>
      <c r="F55" s="36"/>
      <c r="G55" s="36"/>
      <c r="H55" s="37"/>
    </row>
    <row r="56" spans="1:8" ht="24.75" customHeight="1" thickBot="1">
      <c r="A56" s="38"/>
      <c r="B56" s="39"/>
      <c r="C56" s="39"/>
      <c r="D56" s="39"/>
      <c r="E56" s="39"/>
      <c r="F56" s="39"/>
      <c r="G56" s="39"/>
      <c r="H56" s="40"/>
    </row>
    <row r="57" ht="12" customHeight="1" thickBot="1"/>
    <row r="58" spans="1:8" ht="24.75" customHeight="1">
      <c r="A58" s="35" t="s">
        <v>21</v>
      </c>
      <c r="B58" s="36"/>
      <c r="C58" s="36"/>
      <c r="D58" s="36"/>
      <c r="E58" s="36"/>
      <c r="F58" s="36"/>
      <c r="G58" s="36"/>
      <c r="H58" s="37"/>
    </row>
    <row r="59" spans="1:8" ht="24.75" customHeight="1" thickBot="1">
      <c r="A59" s="38"/>
      <c r="B59" s="39"/>
      <c r="C59" s="39"/>
      <c r="D59" s="39"/>
      <c r="E59" s="39"/>
      <c r="F59" s="39"/>
      <c r="G59" s="39"/>
      <c r="H59" s="40"/>
    </row>
  </sheetData>
  <sheetProtection password="DEB7" sheet="1" objects="1" scenarios="1"/>
  <mergeCells count="15">
    <mergeCell ref="A58:H59"/>
    <mergeCell ref="B15:G15"/>
    <mergeCell ref="B5:G5"/>
    <mergeCell ref="B10:G10"/>
    <mergeCell ref="B4:G4"/>
    <mergeCell ref="B20:G20"/>
    <mergeCell ref="B1:G2"/>
    <mergeCell ref="A55:H56"/>
    <mergeCell ref="B21:G21"/>
    <mergeCell ref="B26:G26"/>
    <mergeCell ref="B31:G31"/>
    <mergeCell ref="B42:G42"/>
    <mergeCell ref="B47:G47"/>
    <mergeCell ref="B37:H37"/>
    <mergeCell ref="B36:H36"/>
  </mergeCells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2007-11-08T12:39:09Z</cp:lastPrinted>
  <dcterms:created xsi:type="dcterms:W3CDTF">2007-11-08T11:56:15Z</dcterms:created>
  <dcterms:modified xsi:type="dcterms:W3CDTF">2007-11-08T17:54:33Z</dcterms:modified>
  <cp:category/>
  <cp:version/>
  <cp:contentType/>
  <cp:contentStatus/>
</cp:coreProperties>
</file>